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6272" windowHeight="4056" activeTab="2"/>
  </bookViews>
  <sheets>
    <sheet name="Питьевая вода" sheetId="1" r:id="rId1"/>
    <sheet name="Техническая вода" sheetId="4" r:id="rId2"/>
    <sheet name="Водоотведение" sheetId="5" r:id="rId3"/>
  </sheets>
  <externalReferences>
    <externalReference r:id="rId4"/>
    <externalReference r:id="rId5"/>
    <externalReference r:id="rId6"/>
  </externalReferences>
  <definedNames>
    <definedName name="form_up_date">[1]Титульный!$F$14</definedName>
    <definedName name="region_name">[1]Титульный!$F$7</definedName>
    <definedName name="TSphere_full">[2]TEHSHEET!$L$5</definedName>
    <definedName name="unit">[3]Титульный!$F$11</definedName>
    <definedName name="_xlnm.Print_Area" localSheetId="2">Водоотведение!$A$1:$D$23</definedName>
    <definedName name="_xlnm.Print_Area" localSheetId="0">'Питьевая вода'!$A$1:$D$23</definedName>
    <definedName name="_xlnm.Print_Area" localSheetId="1">'Техническая вода'!$A$1:$D$23</definedName>
  </definedNames>
  <calcPr calcId="145621"/>
</workbook>
</file>

<file path=xl/calcChain.xml><?xml version="1.0" encoding="utf-8"?>
<calcChain xmlns="http://schemas.openxmlformats.org/spreadsheetml/2006/main">
  <c r="D22" i="5" l="1"/>
  <c r="C9" i="5"/>
  <c r="A9" i="5"/>
  <c r="C5" i="5"/>
  <c r="D22" i="4" l="1"/>
  <c r="C9" i="4" l="1"/>
  <c r="A9" i="4"/>
  <c r="C5" i="4"/>
  <c r="D22" i="1"/>
  <c r="C9" i="1"/>
  <c r="A9" i="1"/>
  <c r="C5" i="1"/>
</calcChain>
</file>

<file path=xl/sharedStrings.xml><?xml version="1.0" encoding="utf-8"?>
<sst xmlns="http://schemas.openxmlformats.org/spreadsheetml/2006/main" count="132" uniqueCount="49">
  <si>
    <t>№ п/п</t>
  </si>
  <si>
    <t>Наименование показателя</t>
  </si>
  <si>
    <t>Значение</t>
  </si>
  <si>
    <t>1</t>
  </si>
  <si>
    <t>2</t>
  </si>
  <si>
    <t>Количество поданных заявок о подключении к централизованной системе холодного водоснабжения в течение квартала, шт.</t>
  </si>
  <si>
    <t>Количество исполненных заявок о подключении к централизованной системе холодного водоснабжения в течение квартала, шт.</t>
  </si>
  <si>
    <t>3</t>
  </si>
  <si>
    <t>5</t>
  </si>
  <si>
    <t>Количество заявок о подключении к централизованной системе холодного водоснабжения, по которым принято решение об отказе в подключении в течение квартала, шт.</t>
  </si>
  <si>
    <t>ОАО "Нижегородский водоканал"</t>
  </si>
  <si>
    <t>4</t>
  </si>
  <si>
    <t>Причины отказа в подключении</t>
  </si>
  <si>
    <t>Приложение N 1
к приказу ФАС России
от 13.09.2018 N 1288/18
Форма 1.0.1.</t>
  </si>
  <si>
    <t>Наименование параметра</t>
  </si>
  <si>
    <t>Информация</t>
  </si>
  <si>
    <t>Дата заполнения/внесения изменений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</si>
  <si>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</si>
  <si>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</si>
  <si>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</si>
  <si>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>3.1</t>
  </si>
  <si>
    <t>Наименование регулируемого вида деятельности</t>
  </si>
  <si>
    <t>Холодное водоснабжение. Питьевая вода</t>
  </si>
  <si>
    <t>4.1</t>
  </si>
  <si>
    <t>Территория оказания услуги по регулируемому виду деятельности</t>
  </si>
  <si>
    <t>x</t>
  </si>
  <si>
    <t>Субъект РФ</t>
  </si>
  <si>
    <t>4.1.1.1</t>
  </si>
  <si>
    <t>муниципальный район</t>
  </si>
  <si>
    <t>город Нижний Новгород</t>
  </si>
  <si>
    <t>4.1.1.1.1</t>
  </si>
  <si>
    <t>муниципальное образование</t>
  </si>
  <si>
    <t>город Нижний Новгород (22701000)</t>
  </si>
  <si>
    <t>5.1.</t>
  </si>
  <si>
    <t xml:space="preserve">Резерв мощности централизованной системы холодного водоснабжения в течение квартала (тыс. куб. м/сутки), в том числе: </t>
  </si>
  <si>
    <t>Приложение N 1
к приказу ФАС России
от 13.09.2018 N 1288/18
Форма 2.10.</t>
  </si>
  <si>
    <t>Основные параметры раскрываемой информации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</si>
  <si>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(техническая вода) за III квартал 2018г</t>
  </si>
  <si>
    <t>Холодное водоснабжение. Техническая вода</t>
  </si>
  <si>
    <t>Водоотведение</t>
  </si>
  <si>
    <t>Приложение N 1
к приказу ФАС России
от 13.09.2018 N 1288/18
Форма 3.8.</t>
  </si>
  <si>
    <t>Централизованная система водоотведения (тыс. куб. м/сутки)</t>
  </si>
  <si>
    <t>Централизованная система холодного водоснабжения (тыс. куб. м/сутки)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</si>
  <si>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(питьевая вода) за III квартал 2018г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</si>
  <si>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за III квартал 2018г</t>
  </si>
  <si>
    <t xml:space="preserve">Резерв мощности централизованной системы водоотведения в течение квартала (тыс. куб. м/сутки), в том числе: </t>
  </si>
  <si>
    <t>Количество поданных заявок о подключении к централизованной системе водоотведения в течение квартала, шт.</t>
  </si>
  <si>
    <t>Количество исполненных заявок о подключении к централизованной системе водоотведения в течение квартала, шт.</t>
  </si>
  <si>
    <t>Количество заявок о подключении к централизованной системе водоотведения, по которым принято решение об отказе в подключении в течение квартала,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</si>
</sst>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rgb="FFBCBCBC"/>
      <name val="Tahoma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9" fontId="17" fillId="0" borderId="0" applyBorder="0">
      <alignment vertical="top"/>
    </xf>
    <xf numFmtId="0" fontId="19" fillId="0" borderId="0"/>
    <xf numFmtId="165" fontId="19" fillId="0" borderId="0"/>
    <xf numFmtId="0" fontId="41" fillId="0" borderId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0" fontId="30" fillId="0" borderId="10" applyNumberFormat="0" applyAlignment="0">
      <protection locked="0"/>
    </xf>
    <xf numFmtId="164" fontId="20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30" fillId="32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40" fillId="33" borderId="11" applyNumberFormat="0">
      <alignment horizontal="center" vertical="center"/>
    </xf>
    <xf numFmtId="0" fontId="26" fillId="34" borderId="10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23" fillId="0" borderId="12" applyBorder="0">
      <alignment horizontal="center" vertical="center" wrapText="1"/>
    </xf>
    <xf numFmtId="4" fontId="17" fillId="35" borderId="13" applyBorder="0">
      <alignment horizontal="right"/>
    </xf>
    <xf numFmtId="0" fontId="32" fillId="0" borderId="0"/>
    <xf numFmtId="0" fontId="18" fillId="0" borderId="0"/>
    <xf numFmtId="0" fontId="39" fillId="36" borderId="0" applyNumberFormat="0" applyBorder="0" applyAlignment="0">
      <alignment horizontal="left" vertical="center"/>
    </xf>
    <xf numFmtId="49" fontId="17" fillId="0" borderId="0" applyBorder="0">
      <alignment vertical="top"/>
    </xf>
    <xf numFmtId="49" fontId="17" fillId="36" borderId="0" applyBorder="0">
      <alignment vertical="top"/>
    </xf>
    <xf numFmtId="0" fontId="18" fillId="0" borderId="0"/>
    <xf numFmtId="49" fontId="17" fillId="0" borderId="0" applyBorder="0">
      <alignment vertical="top"/>
    </xf>
    <xf numFmtId="0" fontId="17" fillId="7" borderId="8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9" fontId="17" fillId="0" borderId="0" applyBorder="0">
      <alignment vertical="top"/>
    </xf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32" fillId="0" borderId="0"/>
    <xf numFmtId="0" fontId="18" fillId="0" borderId="0"/>
  </cellStyleXfs>
  <cellXfs count="36">
    <xf numFmtId="0" fontId="0" fillId="0" borderId="0" xfId="0"/>
    <xf numFmtId="0" fontId="0" fillId="0" borderId="13" xfId="73" applyFont="1" applyFill="1" applyBorder="1" applyAlignment="1" applyProtection="1">
      <alignment horizontal="center" vertical="center" wrapText="1"/>
    </xf>
    <xf numFmtId="49" fontId="17" fillId="0" borderId="0" xfId="80" applyNumberFormat="1" applyFont="1" applyFill="1" applyBorder="1" applyAlignment="1" applyProtection="1">
      <alignment horizontal="center" vertical="center" wrapText="1"/>
    </xf>
    <xf numFmtId="0" fontId="17" fillId="0" borderId="0" xfId="245" applyFont="1" applyFill="1" applyBorder="1" applyAlignment="1" applyProtection="1">
      <alignment horizontal="left" vertical="center" wrapText="1" indent="4"/>
    </xf>
    <xf numFmtId="0" fontId="17" fillId="0" borderId="0" xfId="80" applyFont="1" applyFill="1" applyBorder="1" applyAlignment="1" applyProtection="1">
      <alignment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17" fillId="0" borderId="0" xfId="246" applyNumberFormat="1" applyFont="1" applyFill="1" applyBorder="1" applyAlignment="1" applyProtection="1">
      <alignment horizontal="center" vertical="center" wrapText="1"/>
    </xf>
    <xf numFmtId="0" fontId="17" fillId="0" borderId="13" xfId="80" applyFont="1" applyFill="1" applyBorder="1" applyAlignment="1" applyProtection="1">
      <alignment horizontal="center" vertical="center" wrapText="1"/>
    </xf>
    <xf numFmtId="49" fontId="34" fillId="0" borderId="13" xfId="73" applyNumberFormat="1" applyFont="1" applyFill="1" applyBorder="1" applyAlignment="1" applyProtection="1">
      <alignment horizontal="center" vertical="center" wrapText="1"/>
    </xf>
    <xf numFmtId="49" fontId="17" fillId="0" borderId="13" xfId="73" applyNumberFormat="1" applyFont="1" applyFill="1" applyBorder="1" applyAlignment="1" applyProtection="1">
      <alignment horizontal="center" vertical="center" wrapText="1"/>
    </xf>
    <xf numFmtId="49" fontId="0" fillId="0" borderId="13" xfId="73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ill="1" applyBorder="1" applyAlignment="1">
      <alignment horizontal="center" vertical="center"/>
    </xf>
    <xf numFmtId="0" fontId="17" fillId="0" borderId="13" xfId="245" applyNumberFormat="1" applyFont="1" applyFill="1" applyBorder="1" applyAlignment="1" applyProtection="1">
      <alignment horizontal="center" vertical="center" wrapText="1"/>
    </xf>
    <xf numFmtId="49" fontId="42" fillId="0" borderId="13" xfId="73" applyNumberFormat="1" applyFont="1" applyFill="1" applyBorder="1" applyAlignment="1" applyProtection="1">
      <alignment horizontal="center" vertical="center" wrapText="1"/>
    </xf>
    <xf numFmtId="0" fontId="42" fillId="0" borderId="13" xfId="245" applyNumberFormat="1" applyFont="1" applyFill="1" applyBorder="1" applyAlignment="1" applyProtection="1">
      <alignment horizontal="center" vertical="center" wrapText="1"/>
    </xf>
    <xf numFmtId="49" fontId="17" fillId="0" borderId="13" xfId="80" applyNumberFormat="1" applyFont="1" applyFill="1" applyBorder="1" applyAlignment="1" applyProtection="1">
      <alignment horizontal="center" vertical="center" wrapText="1"/>
    </xf>
    <xf numFmtId="0" fontId="17" fillId="0" borderId="13" xfId="245" applyFont="1" applyFill="1" applyBorder="1" applyAlignment="1" applyProtection="1">
      <alignment horizontal="left" vertical="center" wrapText="1" indent="1"/>
    </xf>
    <xf numFmtId="0" fontId="17" fillId="0" borderId="13" xfId="80" applyNumberFormat="1" applyFont="1" applyFill="1" applyBorder="1" applyAlignment="1" applyProtection="1">
      <alignment horizontal="center" vertical="center" wrapText="1"/>
    </xf>
    <xf numFmtId="0" fontId="17" fillId="0" borderId="13" xfId="245" applyFont="1" applyFill="1" applyBorder="1" applyAlignment="1" applyProtection="1">
      <alignment horizontal="left" vertical="center" wrapText="1" indent="2"/>
    </xf>
    <xf numFmtId="0" fontId="17" fillId="0" borderId="13" xfId="245" applyFont="1" applyFill="1" applyBorder="1" applyAlignment="1" applyProtection="1">
      <alignment horizontal="left" vertical="center" wrapText="1" indent="3"/>
    </xf>
    <xf numFmtId="0" fontId="17" fillId="0" borderId="13" xfId="245" applyFont="1" applyFill="1" applyBorder="1" applyAlignment="1" applyProtection="1">
      <alignment horizontal="left" vertical="center" wrapText="1" indent="4"/>
    </xf>
    <xf numFmtId="3" fontId="17" fillId="0" borderId="13" xfId="8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73" applyFont="1" applyFill="1" applyBorder="1" applyAlignment="1" applyProtection="1">
      <alignment horizontal="center" vertical="center" wrapText="1"/>
    </xf>
    <xf numFmtId="2" fontId="1" fillId="0" borderId="13" xfId="73" applyNumberFormat="1" applyFont="1" applyFill="1" applyBorder="1" applyAlignment="1" applyProtection="1">
      <alignment horizontal="center" vertical="center" wrapText="1"/>
    </xf>
    <xf numFmtId="0" fontId="0" fillId="0" borderId="14" xfId="73" applyFont="1" applyFill="1" applyBorder="1" applyAlignment="1" applyProtection="1">
      <alignment horizontal="left" vertical="center" wrapText="1"/>
    </xf>
    <xf numFmtId="0" fontId="0" fillId="0" borderId="15" xfId="73" applyFont="1" applyFill="1" applyBorder="1" applyAlignment="1" applyProtection="1">
      <alignment horizontal="left" vertical="center" wrapText="1"/>
    </xf>
    <xf numFmtId="0" fontId="24" fillId="0" borderId="0" xfId="80" applyFont="1" applyFill="1" applyBorder="1" applyAlignment="1" applyProtection="1">
      <alignment horizontal="right" vertical="top" wrapText="1"/>
    </xf>
    <xf numFmtId="0" fontId="0" fillId="0" borderId="14" xfId="73" applyFont="1" applyFill="1" applyBorder="1" applyAlignment="1" applyProtection="1">
      <alignment horizontal="center" vertical="center" wrapText="1"/>
    </xf>
    <xf numFmtId="0" fontId="0" fillId="0" borderId="15" xfId="73" applyFont="1" applyFill="1" applyBorder="1" applyAlignment="1" applyProtection="1">
      <alignment horizontal="center" vertical="center" wrapText="1"/>
    </xf>
    <xf numFmtId="49" fontId="34" fillId="0" borderId="14" xfId="73" applyNumberFormat="1" applyFont="1" applyFill="1" applyBorder="1" applyAlignment="1" applyProtection="1">
      <alignment horizontal="center" vertical="center" wrapText="1"/>
    </xf>
    <xf numFmtId="49" fontId="34" fillId="0" borderId="15" xfId="73" applyNumberFormat="1" applyFont="1" applyFill="1" applyBorder="1" applyAlignment="1" applyProtection="1">
      <alignment horizontal="center" vertical="center" wrapText="1"/>
    </xf>
    <xf numFmtId="0" fontId="31" fillId="0" borderId="0" xfId="72" applyFont="1" applyFill="1" applyBorder="1" applyAlignment="1" applyProtection="1">
      <alignment horizontal="center" vertical="center" wrapText="1"/>
    </xf>
    <xf numFmtId="0" fontId="17" fillId="0" borderId="13" xfId="246" applyNumberFormat="1" applyFont="1" applyFill="1" applyBorder="1" applyAlignment="1" applyProtection="1">
      <alignment horizontal="center" vertical="center" wrapText="1"/>
    </xf>
    <xf numFmtId="0" fontId="30" fillId="0" borderId="16" xfId="72" applyFont="1" applyFill="1" applyBorder="1" applyAlignment="1" applyProtection="1">
      <alignment horizontal="center" vertical="center" wrapText="1"/>
    </xf>
    <xf numFmtId="0" fontId="42" fillId="0" borderId="13" xfId="246" applyNumberFormat="1" applyFont="1" applyFill="1" applyBorder="1" applyAlignment="1" applyProtection="1">
      <alignment horizontal="center" vertical="center" wrapText="1"/>
    </xf>
  </cellXfs>
  <cellStyles count="247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3" builtinId="30" hidden="1"/>
    <cellStyle name="20% - Акцент1" xfId="144" builtinId="30" hidden="1"/>
    <cellStyle name="20% - Акцент1" xfId="183" builtinId="30" hidden="1"/>
    <cellStyle name="20% - Акцент1" xfId="222" builtinId="30" hidden="1"/>
    <cellStyle name="20% - Акцент2" xfId="21" builtinId="34" hidden="1"/>
    <cellStyle name="20% - Акцент2" xfId="107" builtinId="34" hidden="1"/>
    <cellStyle name="20% - Акцент2" xfId="148" builtinId="34" hidden="1"/>
    <cellStyle name="20% - Акцент2" xfId="187" builtinId="34" hidden="1"/>
    <cellStyle name="20% - Акцент2" xfId="226" builtinId="34" hidden="1"/>
    <cellStyle name="20% - Акцент3" xfId="25" builtinId="38" hidden="1"/>
    <cellStyle name="20% - Акцент3" xfId="111" builtinId="38" hidden="1"/>
    <cellStyle name="20% - Акцент3" xfId="152" builtinId="38" hidden="1"/>
    <cellStyle name="20% - Акцент3" xfId="191" builtinId="38" hidden="1"/>
    <cellStyle name="20% - Акцент3" xfId="230" builtinId="38" hidden="1"/>
    <cellStyle name="20% - Акцент4" xfId="29" builtinId="42" hidden="1"/>
    <cellStyle name="20% - Акцент4" xfId="115" builtinId="42" hidden="1"/>
    <cellStyle name="20% - Акцент4" xfId="156" builtinId="42" hidden="1"/>
    <cellStyle name="20% - Акцент4" xfId="195" builtinId="42" hidden="1"/>
    <cellStyle name="20% - Акцент4" xfId="234" builtinId="42" hidden="1"/>
    <cellStyle name="20% - Акцент5" xfId="33" builtinId="46" hidden="1"/>
    <cellStyle name="20% - Акцент5" xfId="119" builtinId="46" hidden="1"/>
    <cellStyle name="20% - Акцент5" xfId="160" builtinId="46" hidden="1"/>
    <cellStyle name="20% - Акцент5" xfId="199" builtinId="46" hidden="1"/>
    <cellStyle name="20% - Акцент5" xfId="238" builtinId="46" hidden="1"/>
    <cellStyle name="20% - Акцент6" xfId="37" builtinId="50" hidden="1"/>
    <cellStyle name="20% - Акцент6" xfId="123" builtinId="50" hidden="1"/>
    <cellStyle name="20% - Акцент6" xfId="164" builtinId="50" hidden="1"/>
    <cellStyle name="20% - Акцент6" xfId="203" builtinId="50" hidden="1"/>
    <cellStyle name="20% - Акцент6" xfId="242" builtinId="50" hidden="1"/>
    <cellStyle name="40% - Акцент1" xfId="18" builtinId="31" hidden="1"/>
    <cellStyle name="40% - Акцент1" xfId="104" builtinId="31" hidden="1"/>
    <cellStyle name="40% - Акцент1" xfId="145" builtinId="31" hidden="1"/>
    <cellStyle name="40% - Акцент1" xfId="184" builtinId="31" hidden="1"/>
    <cellStyle name="40% - Акцент1" xfId="223" builtinId="31" hidden="1"/>
    <cellStyle name="40% - Акцент2" xfId="22" builtinId="35" hidden="1"/>
    <cellStyle name="40% - Акцент2" xfId="108" builtinId="35" hidden="1"/>
    <cellStyle name="40% - Акцент2" xfId="149" builtinId="35" hidden="1"/>
    <cellStyle name="40% - Акцент2" xfId="188" builtinId="35" hidden="1"/>
    <cellStyle name="40% - Акцент2" xfId="227" builtinId="35" hidden="1"/>
    <cellStyle name="40% - Акцент3" xfId="26" builtinId="39" hidden="1"/>
    <cellStyle name="40% - Акцент3" xfId="112" builtinId="39" hidden="1"/>
    <cellStyle name="40% - Акцент3" xfId="153" builtinId="39" hidden="1"/>
    <cellStyle name="40% - Акцент3" xfId="192" builtinId="39" hidden="1"/>
    <cellStyle name="40% - Акцент3" xfId="231" builtinId="39" hidden="1"/>
    <cellStyle name="40% - Акцент4" xfId="30" builtinId="43" hidden="1"/>
    <cellStyle name="40% - Акцент4" xfId="116" builtinId="43" hidden="1"/>
    <cellStyle name="40% - Акцент4" xfId="157" builtinId="43" hidden="1"/>
    <cellStyle name="40% - Акцент4" xfId="196" builtinId="43" hidden="1"/>
    <cellStyle name="40% - Акцент4" xfId="235" builtinId="43" hidden="1"/>
    <cellStyle name="40% - Акцент5" xfId="34" builtinId="47" hidden="1"/>
    <cellStyle name="40% - Акцент5" xfId="120" builtinId="47" hidden="1"/>
    <cellStyle name="40% - Акцент5" xfId="161" builtinId="47" hidden="1"/>
    <cellStyle name="40% - Акцент5" xfId="200" builtinId="47" hidden="1"/>
    <cellStyle name="40% - Акцент5" xfId="239" builtinId="47" hidden="1"/>
    <cellStyle name="40% - Акцент6" xfId="38" builtinId="51" hidden="1"/>
    <cellStyle name="40% - Акцент6" xfId="124" builtinId="51" hidden="1"/>
    <cellStyle name="40% - Акцент6" xfId="165" builtinId="51" hidden="1"/>
    <cellStyle name="40% - Акцент6" xfId="204" builtinId="51" hidden="1"/>
    <cellStyle name="40% - Акцент6" xfId="243" builtinId="51" hidden="1"/>
    <cellStyle name="60% - Акцент1" xfId="19" builtinId="32" hidden="1"/>
    <cellStyle name="60% - Акцент1" xfId="105" builtinId="32" hidden="1"/>
    <cellStyle name="60% - Акцент1" xfId="146" builtinId="32" hidden="1"/>
    <cellStyle name="60% - Акцент1" xfId="185" builtinId="32" hidden="1"/>
    <cellStyle name="60% - Акцент1" xfId="224" builtinId="32" hidden="1"/>
    <cellStyle name="60% - Акцент2" xfId="23" builtinId="36" hidden="1"/>
    <cellStyle name="60% - Акцент2" xfId="109" builtinId="36" hidden="1"/>
    <cellStyle name="60% - Акцент2" xfId="150" builtinId="36" hidden="1"/>
    <cellStyle name="60% - Акцент2" xfId="189" builtinId="36" hidden="1"/>
    <cellStyle name="60% - Акцент2" xfId="228" builtinId="36" hidden="1"/>
    <cellStyle name="60% - Акцент3" xfId="27" builtinId="40" hidden="1"/>
    <cellStyle name="60% - Акцент3" xfId="113" builtinId="40" hidden="1"/>
    <cellStyle name="60% - Акцент3" xfId="154" builtinId="40" hidden="1"/>
    <cellStyle name="60% - Акцент3" xfId="193" builtinId="40" hidden="1"/>
    <cellStyle name="60% - Акцент3" xfId="232" builtinId="40" hidden="1"/>
    <cellStyle name="60% - Акцент4" xfId="31" builtinId="44" hidden="1"/>
    <cellStyle name="60% - Акцент4" xfId="117" builtinId="44" hidden="1"/>
    <cellStyle name="60% - Акцент4" xfId="158" builtinId="44" hidden="1"/>
    <cellStyle name="60% - Акцент4" xfId="197" builtinId="44" hidden="1"/>
    <cellStyle name="60% - Акцент4" xfId="236" builtinId="44" hidden="1"/>
    <cellStyle name="60% - Акцент5" xfId="35" builtinId="48" hidden="1"/>
    <cellStyle name="60% - Акцент5" xfId="121" builtinId="48" hidden="1"/>
    <cellStyle name="60% - Акцент5" xfId="162" builtinId="48" hidden="1"/>
    <cellStyle name="60% - Акцент5" xfId="201" builtinId="48" hidden="1"/>
    <cellStyle name="60% - Акцент5" xfId="240" builtinId="48" hidden="1"/>
    <cellStyle name="60% - Акцент6" xfId="39" builtinId="52" hidden="1"/>
    <cellStyle name="60% - Акцент6" xfId="125" builtinId="52" hidden="1"/>
    <cellStyle name="60% - Акцент6" xfId="166" builtinId="52" hidden="1"/>
    <cellStyle name="60% - Акцент6" xfId="205" builtinId="52" hidden="1"/>
    <cellStyle name="60% - Акцент6" xfId="244" builtinId="52" hidden="1"/>
    <cellStyle name="Cells 2" xfId="56"/>
    <cellStyle name="Currency [0]" xfId="57"/>
    <cellStyle name="Currency2" xfId="58"/>
    <cellStyle name="Followed Hyperlink" xfId="59"/>
    <cellStyle name="Header 3" xfId="60"/>
    <cellStyle name="Hyperlink" xfId="61"/>
    <cellStyle name="normal" xfId="62"/>
    <cellStyle name="Normal1" xfId="63"/>
    <cellStyle name="Normal2" xfId="64"/>
    <cellStyle name="Percent1" xfId="65"/>
    <cellStyle name="Title 4" xfId="66"/>
    <cellStyle name="Акцент1" xfId="16" builtinId="29" hidden="1"/>
    <cellStyle name="Акцент1" xfId="102" builtinId="29" hidden="1"/>
    <cellStyle name="Акцент1" xfId="143" builtinId="29" hidden="1"/>
    <cellStyle name="Акцент1" xfId="182" builtinId="29" hidden="1"/>
    <cellStyle name="Акцент1" xfId="221" builtinId="29" hidden="1"/>
    <cellStyle name="Акцент2" xfId="20" builtinId="33" hidden="1"/>
    <cellStyle name="Акцент2" xfId="106" builtinId="33" hidden="1"/>
    <cellStyle name="Акцент2" xfId="147" builtinId="33" hidden="1"/>
    <cellStyle name="Акцент2" xfId="186" builtinId="33" hidden="1"/>
    <cellStyle name="Акцент2" xfId="225" builtinId="33" hidden="1"/>
    <cellStyle name="Акцент3" xfId="24" builtinId="37" hidden="1"/>
    <cellStyle name="Акцент3" xfId="110" builtinId="37" hidden="1"/>
    <cellStyle name="Акцент3" xfId="151" builtinId="37" hidden="1"/>
    <cellStyle name="Акцент3" xfId="190" builtinId="37" hidden="1"/>
    <cellStyle name="Акцент3" xfId="229" builtinId="37" hidden="1"/>
    <cellStyle name="Акцент4" xfId="28" builtinId="41" hidden="1"/>
    <cellStyle name="Акцент4" xfId="114" builtinId="41" hidden="1"/>
    <cellStyle name="Акцент4" xfId="155" builtinId="41" hidden="1"/>
    <cellStyle name="Акцент4" xfId="194" builtinId="41" hidden="1"/>
    <cellStyle name="Акцент4" xfId="233" builtinId="41" hidden="1"/>
    <cellStyle name="Акцент5" xfId="32" builtinId="45" hidden="1"/>
    <cellStyle name="Акцент5" xfId="118" builtinId="45" hidden="1"/>
    <cellStyle name="Акцент5" xfId="159" builtinId="45" hidden="1"/>
    <cellStyle name="Акцент5" xfId="198" builtinId="45" hidden="1"/>
    <cellStyle name="Акцент5" xfId="237" builtinId="45" hidden="1"/>
    <cellStyle name="Акцент6" xfId="36" builtinId="49" hidden="1"/>
    <cellStyle name="Акцент6" xfId="122" builtinId="49" hidden="1"/>
    <cellStyle name="Акцент6" xfId="163" builtinId="49" hidden="1"/>
    <cellStyle name="Акцент6" xfId="202" builtinId="49" hidden="1"/>
    <cellStyle name="Акцент6" xfId="241" builtinId="49" hidden="1"/>
    <cellStyle name="Ввод  2" xfId="67"/>
    <cellStyle name="Вывод" xfId="9" builtinId="21" hidden="1"/>
    <cellStyle name="Вывод" xfId="95" builtinId="21" hidden="1"/>
    <cellStyle name="Вывод" xfId="135" builtinId="21" hidden="1"/>
    <cellStyle name="Вывод" xfId="175" builtinId="21" hidden="1"/>
    <cellStyle name="Вывод" xfId="213" builtinId="21" hidden="1"/>
    <cellStyle name="Вычисление" xfId="10" builtinId="22" hidden="1"/>
    <cellStyle name="Вычисление" xfId="96" builtinId="22" hidden="1"/>
    <cellStyle name="Вычисление" xfId="136" builtinId="22" hidden="1"/>
    <cellStyle name="Вычисление" xfId="176" builtinId="22" hidden="1"/>
    <cellStyle name="Вычисление" xfId="214" builtinId="22" hidden="1"/>
    <cellStyle name="Гиперссылка 2" xfId="68"/>
    <cellStyle name="Гиперссылка 2 2" xfId="69"/>
    <cellStyle name="Гиперссылка 3" xfId="83"/>
    <cellStyle name="Гиперссылка 4" xfId="70"/>
    <cellStyle name="Гиперссылка 4 2" xfId="71"/>
    <cellStyle name="Заголовок" xfId="72"/>
    <cellStyle name="Заголовок 1" xfId="2" builtinId="16" hidden="1"/>
    <cellStyle name="Заголовок 1" xfId="88" builtinId="16" hidden="1"/>
    <cellStyle name="Заголовок 1" xfId="128" builtinId="16" hidden="1"/>
    <cellStyle name="Заголовок 1" xfId="168" builtinId="16" hidden="1"/>
    <cellStyle name="Заголовок 1" xfId="206" builtinId="16" hidden="1"/>
    <cellStyle name="Заголовок 2" xfId="3" builtinId="17" hidden="1"/>
    <cellStyle name="Заголовок 2" xfId="89" builtinId="17" hidden="1"/>
    <cellStyle name="Заголовок 2" xfId="129" builtinId="17" hidden="1"/>
    <cellStyle name="Заголовок 2" xfId="169" builtinId="17" hidden="1"/>
    <cellStyle name="Заголовок 2" xfId="207" builtinId="17" hidden="1"/>
    <cellStyle name="Заголовок 3" xfId="4" builtinId="18" hidden="1"/>
    <cellStyle name="Заголовок 3" xfId="90" builtinId="18" hidden="1"/>
    <cellStyle name="Заголовок 3" xfId="130" builtinId="18" hidden="1"/>
    <cellStyle name="Заголовок 3" xfId="170" builtinId="18" hidden="1"/>
    <cellStyle name="Заголовок 3" xfId="208" builtinId="18" hidden="1"/>
    <cellStyle name="Заголовок 4" xfId="5" builtinId="19" hidden="1"/>
    <cellStyle name="Заголовок 4" xfId="91" builtinId="19" hidden="1"/>
    <cellStyle name="Заголовок 4" xfId="131" builtinId="19" hidden="1"/>
    <cellStyle name="Заголовок 4" xfId="171" builtinId="19" hidden="1"/>
    <cellStyle name="Заголовок 4" xfId="209" builtinId="19" hidden="1"/>
    <cellStyle name="ЗаголовокСтолбца" xfId="73"/>
    <cellStyle name="Значение" xfId="74"/>
    <cellStyle name="Итог" xfId="15" builtinId="25" hidden="1"/>
    <cellStyle name="Итог" xfId="101" builtinId="25" hidden="1"/>
    <cellStyle name="Итог" xfId="142" builtinId="25" hidden="1"/>
    <cellStyle name="Итог" xfId="181" builtinId="25" hidden="1"/>
    <cellStyle name="Итог" xfId="220" builtinId="25" hidden="1"/>
    <cellStyle name="Контрольная ячейка" xfId="12" builtinId="23" hidden="1"/>
    <cellStyle name="Контрольная ячейка" xfId="98" builtinId="23" hidden="1"/>
    <cellStyle name="Контрольная ячейка" xfId="138" builtinId="23" hidden="1"/>
    <cellStyle name="Контрольная ячейка" xfId="178" builtinId="23" hidden="1"/>
    <cellStyle name="Контрольная ячейка" xfId="216" builtinId="23" hidden="1"/>
    <cellStyle name="Название" xfId="1" builtinId="15" hidden="1"/>
    <cellStyle name="Название" xfId="87" builtinId="15" hidden="1"/>
    <cellStyle name="Название" xfId="127" builtinId="15" hidden="1"/>
    <cellStyle name="Название" xfId="167" builtinId="15" hidden="1"/>
    <cellStyle name="Название" xfId="126" builtinId="15" hidden="1"/>
    <cellStyle name="Нейтральный" xfId="8" builtinId="28" hidden="1"/>
    <cellStyle name="Нейтральный" xfId="94" builtinId="28" hidden="1"/>
    <cellStyle name="Нейтральный" xfId="134" builtinId="28" hidden="1"/>
    <cellStyle name="Нейтральный" xfId="174" builtinId="28" hidden="1"/>
    <cellStyle name="Нейтральный" xfId="212" builtinId="28" hidden="1"/>
    <cellStyle name="Обычный" xfId="0" builtinId="0"/>
    <cellStyle name="Обычный 10" xfId="84"/>
    <cellStyle name="Обычный 12" xfId="85"/>
    <cellStyle name="Обычный 12 2" xfId="75"/>
    <cellStyle name="Обычный 14" xfId="86"/>
    <cellStyle name="Обычный 2" xfId="76"/>
    <cellStyle name="Обычный 2 2" xfId="77"/>
    <cellStyle name="Обычный 2_Новая инструкция1_фст" xfId="78"/>
    <cellStyle name="Обычный 3" xfId="40"/>
    <cellStyle name="Обычный 3 3" xfId="79"/>
    <cellStyle name="Обычный 4" xfId="81"/>
    <cellStyle name="Обычный_JKH.OPEN.INFO.HVS(v3.5)_цены161210" xfId="245"/>
    <cellStyle name="Обычный_ЖКУ_проект3" xfId="246"/>
    <cellStyle name="Обычный_Мониторинг инвестиций" xfId="80"/>
    <cellStyle name="Плохой" xfId="7" builtinId="27" hidden="1"/>
    <cellStyle name="Плохой" xfId="93" builtinId="27" hidden="1"/>
    <cellStyle name="Плохой" xfId="133" builtinId="27" hidden="1"/>
    <cellStyle name="Плохой" xfId="173" builtinId="27" hidden="1"/>
    <cellStyle name="Плохой" xfId="211" builtinId="27" hidden="1"/>
    <cellStyle name="Пояснение" xfId="14" builtinId="53" hidden="1"/>
    <cellStyle name="Пояснение" xfId="100" builtinId="53" hidden="1"/>
    <cellStyle name="Пояснение" xfId="141" builtinId="53" hidden="1"/>
    <cellStyle name="Пояснение" xfId="180" builtinId="53" hidden="1"/>
    <cellStyle name="Пояснение" xfId="219" builtinId="53" hidden="1"/>
    <cellStyle name="Примечание 2" xfId="82" hidden="1"/>
    <cellStyle name="Примечание 2" xfId="140" hidden="1"/>
    <cellStyle name="Примечание 2" xfId="218"/>
    <cellStyle name="Связанная ячейка" xfId="11" builtinId="24" hidden="1"/>
    <cellStyle name="Связанная ячейка" xfId="97" builtinId="24" hidden="1"/>
    <cellStyle name="Связанная ячейка" xfId="137" builtinId="24" hidden="1"/>
    <cellStyle name="Связанная ячейка" xfId="177" builtinId="24" hidden="1"/>
    <cellStyle name="Связанная ячейка" xfId="215" builtinId="24" hidden="1"/>
    <cellStyle name="Текст предупреждения" xfId="13" builtinId="11" hidden="1"/>
    <cellStyle name="Текст предупреждения" xfId="99" builtinId="11" hidden="1"/>
    <cellStyle name="Текст предупреждения" xfId="139" builtinId="11" hidden="1"/>
    <cellStyle name="Текст предупреждения" xfId="179" builtinId="11" hidden="1"/>
    <cellStyle name="Текст предупреждения" xfId="217" builtinId="11" hidden="1"/>
    <cellStyle name="Хороший" xfId="6" builtinId="26" hidden="1"/>
    <cellStyle name="Хороший" xfId="92" builtinId="26" hidden="1"/>
    <cellStyle name="Хороший" xfId="132" builtinId="26" hidden="1"/>
    <cellStyle name="Хороший" xfId="172" builtinId="26" hidden="1"/>
    <cellStyle name="Хороший" xfId="210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8%20(&#1096;&#1072;&#1073;&#1083;&#1086;&#1085;&#1099;%20&#1056;&#1057;&#1058;%20&#1053;&#1054;)/3%20&#1082;&#1074;.%202018&#1075;/&#1087;&#1080;&#1090;&#1100;&#1077;&#1074;&#1072;&#1103;.%20&#1085;&#1086;&#1074;&#1099;&#1081;%20&#1096;&#1072;&#1073;&#1083;&#1086;&#1085;/FAS.JKH.OPEN.INFO.QUARTER.HVS(v1.0.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HV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2.10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 refreshError="1"/>
      <sheetData sheetId="1" refreshError="1"/>
      <sheetData sheetId="2" refreshError="1"/>
      <sheetData sheetId="3">
        <row r="7">
          <cell r="F7" t="str">
            <v>Нижегородская область</v>
          </cell>
        </row>
        <row r="14">
          <cell r="F14" t="str">
            <v>16.10.2018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L5" t="str">
            <v>холодного водоснабжения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>
        <row r="11">
          <cell r="F11" t="str">
            <v>тыс.куб.м/сутки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topLeftCell="A13" zoomScaleNormal="100" zoomScaleSheetLayoutView="100" workbookViewId="0">
      <selection activeCell="G18" sqref="G18"/>
    </sheetView>
  </sheetViews>
  <sheetFormatPr defaultRowHeight="14.4"/>
  <cols>
    <col min="1" max="1" width="9.77734375" style="5" customWidth="1"/>
    <col min="2" max="2" width="42.77734375" style="5" customWidth="1"/>
    <col min="3" max="3" width="33.77734375" style="5" customWidth="1"/>
    <col min="4" max="4" width="19.77734375" style="5" customWidth="1"/>
    <col min="5" max="16384" width="8.88671875" style="5"/>
  </cols>
  <sheetData>
    <row r="1" spans="1:6" ht="43.5" customHeight="1">
      <c r="A1" s="4"/>
      <c r="B1" s="27" t="s">
        <v>13</v>
      </c>
      <c r="C1" s="27"/>
      <c r="D1" s="27"/>
      <c r="F1" s="6"/>
    </row>
    <row r="2" spans="1:6" ht="43.5" customHeight="1">
      <c r="A2" s="32" t="s">
        <v>36</v>
      </c>
      <c r="B2" s="32"/>
      <c r="C2" s="32"/>
      <c r="D2" s="32"/>
      <c r="F2" s="6"/>
    </row>
    <row r="3" spans="1:6" ht="24" customHeight="1">
      <c r="A3" s="12" t="s">
        <v>0</v>
      </c>
      <c r="B3" s="13" t="s">
        <v>14</v>
      </c>
      <c r="C3" s="33" t="s">
        <v>15</v>
      </c>
      <c r="D3" s="33"/>
      <c r="F3" s="6"/>
    </row>
    <row r="4" spans="1:6" ht="16.8" customHeight="1">
      <c r="A4" s="14" t="s">
        <v>3</v>
      </c>
      <c r="B4" s="15">
        <v>2</v>
      </c>
      <c r="C4" s="35">
        <v>3</v>
      </c>
      <c r="D4" s="35"/>
      <c r="F4" s="6"/>
    </row>
    <row r="5" spans="1:6" ht="37.049999999999997" customHeight="1">
      <c r="A5" s="16">
        <v>1</v>
      </c>
      <c r="B5" s="17" t="s">
        <v>16</v>
      </c>
      <c r="C5" s="33" t="str">
        <f>IF(form_up_date="","",form_up_date)</f>
        <v>16.10.2018</v>
      </c>
      <c r="D5" s="33"/>
      <c r="F5" s="6"/>
    </row>
    <row r="6" spans="1:6" ht="37.049999999999997" customHeight="1">
      <c r="A6" s="16" t="s">
        <v>17</v>
      </c>
      <c r="B6" s="17" t="s">
        <v>18</v>
      </c>
      <c r="C6" s="33" t="s">
        <v>19</v>
      </c>
      <c r="D6" s="33"/>
      <c r="F6" s="6"/>
    </row>
    <row r="7" spans="1:6" ht="37.049999999999997" customHeight="1">
      <c r="A7" s="16" t="s">
        <v>20</v>
      </c>
      <c r="B7" s="17" t="s">
        <v>21</v>
      </c>
      <c r="C7" s="33" t="s">
        <v>22</v>
      </c>
      <c r="D7" s="33"/>
      <c r="F7" s="6"/>
    </row>
    <row r="8" spans="1:6" ht="37.049999999999997" customHeight="1">
      <c r="A8" s="16" t="s">
        <v>23</v>
      </c>
      <c r="B8" s="17" t="s">
        <v>24</v>
      </c>
      <c r="C8" s="33" t="s">
        <v>25</v>
      </c>
      <c r="D8" s="33"/>
      <c r="F8" s="6"/>
    </row>
    <row r="9" spans="1:6" ht="37.049999999999997" customHeight="1">
      <c r="A9" s="18" t="str">
        <f>A8&amp;".1"</f>
        <v>4.1.1</v>
      </c>
      <c r="B9" s="19" t="s">
        <v>26</v>
      </c>
      <c r="C9" s="33" t="str">
        <f>IF(region_name="","",region_name)</f>
        <v>Нижегородская область</v>
      </c>
      <c r="D9" s="33"/>
      <c r="F9" s="6"/>
    </row>
    <row r="10" spans="1:6" ht="37.049999999999997" customHeight="1">
      <c r="A10" s="16" t="s">
        <v>27</v>
      </c>
      <c r="B10" s="20" t="s">
        <v>28</v>
      </c>
      <c r="C10" s="33" t="s">
        <v>29</v>
      </c>
      <c r="D10" s="33"/>
      <c r="F10" s="6"/>
    </row>
    <row r="11" spans="1:6" ht="37.049999999999997" customHeight="1">
      <c r="A11" s="16" t="s">
        <v>30</v>
      </c>
      <c r="B11" s="21" t="s">
        <v>31</v>
      </c>
      <c r="C11" s="33" t="s">
        <v>32</v>
      </c>
      <c r="D11" s="33"/>
      <c r="F11" s="6"/>
    </row>
    <row r="12" spans="1:6" ht="14.4" customHeight="1">
      <c r="A12" s="2"/>
      <c r="B12" s="3"/>
      <c r="C12" s="7"/>
      <c r="D12" s="7"/>
      <c r="F12" s="6"/>
    </row>
    <row r="13" spans="1:6" ht="45" customHeight="1">
      <c r="A13" s="2"/>
      <c r="B13" s="27" t="s">
        <v>35</v>
      </c>
      <c r="C13" s="27"/>
      <c r="D13" s="27"/>
      <c r="F13" s="6"/>
    </row>
    <row r="14" spans="1:6" ht="57" customHeight="1">
      <c r="A14" s="32" t="s">
        <v>43</v>
      </c>
      <c r="B14" s="32"/>
      <c r="C14" s="32"/>
      <c r="D14" s="32"/>
    </row>
    <row r="15" spans="1:6" ht="14.4" customHeight="1">
      <c r="A15" s="34" t="s">
        <v>10</v>
      </c>
      <c r="B15" s="34"/>
      <c r="C15" s="34"/>
      <c r="D15" s="34"/>
    </row>
    <row r="16" spans="1:6">
      <c r="A16" s="8" t="s">
        <v>0</v>
      </c>
      <c r="B16" s="28" t="s">
        <v>1</v>
      </c>
      <c r="C16" s="29"/>
      <c r="D16" s="1" t="s">
        <v>2</v>
      </c>
    </row>
    <row r="17" spans="1:4">
      <c r="A17" s="9" t="s">
        <v>3</v>
      </c>
      <c r="B17" s="30" t="s">
        <v>4</v>
      </c>
      <c r="C17" s="31"/>
      <c r="D17" s="9" t="s">
        <v>7</v>
      </c>
    </row>
    <row r="18" spans="1:4" ht="37.049999999999997" customHeight="1">
      <c r="A18" s="10" t="s">
        <v>3</v>
      </c>
      <c r="B18" s="25" t="s">
        <v>5</v>
      </c>
      <c r="C18" s="26"/>
      <c r="D18" s="22">
        <v>58</v>
      </c>
    </row>
    <row r="19" spans="1:4" ht="37.049999999999997" customHeight="1">
      <c r="A19" s="10" t="s">
        <v>4</v>
      </c>
      <c r="B19" s="25" t="s">
        <v>6</v>
      </c>
      <c r="C19" s="26"/>
      <c r="D19" s="23">
        <v>62</v>
      </c>
    </row>
    <row r="20" spans="1:4" ht="43.8" customHeight="1">
      <c r="A20" s="10" t="s">
        <v>7</v>
      </c>
      <c r="B20" s="25" t="s">
        <v>9</v>
      </c>
      <c r="C20" s="26"/>
      <c r="D20" s="23">
        <v>0</v>
      </c>
    </row>
    <row r="21" spans="1:4" ht="37.049999999999997" customHeight="1">
      <c r="A21" s="11" t="s">
        <v>11</v>
      </c>
      <c r="B21" s="25" t="s">
        <v>12</v>
      </c>
      <c r="C21" s="26"/>
      <c r="D21" s="1"/>
    </row>
    <row r="22" spans="1:4" ht="37.049999999999997" customHeight="1">
      <c r="A22" s="10" t="s">
        <v>8</v>
      </c>
      <c r="B22" s="25" t="s">
        <v>34</v>
      </c>
      <c r="C22" s="26"/>
      <c r="D22" s="24">
        <f>D23</f>
        <v>404.589</v>
      </c>
    </row>
    <row r="23" spans="1:4" ht="37.049999999999997" customHeight="1">
      <c r="A23" s="10" t="s">
        <v>33</v>
      </c>
      <c r="B23" s="25" t="s">
        <v>42</v>
      </c>
      <c r="C23" s="26"/>
      <c r="D23" s="24">
        <v>404.589</v>
      </c>
    </row>
  </sheetData>
  <mergeCells count="22">
    <mergeCell ref="B1:D1"/>
    <mergeCell ref="A14:D14"/>
    <mergeCell ref="A15:D15"/>
    <mergeCell ref="B18:C18"/>
    <mergeCell ref="B19:C19"/>
    <mergeCell ref="C9:D9"/>
    <mergeCell ref="C8:D8"/>
    <mergeCell ref="C7:D7"/>
    <mergeCell ref="C6:D6"/>
    <mergeCell ref="C5:D5"/>
    <mergeCell ref="C3:D3"/>
    <mergeCell ref="C4:D4"/>
    <mergeCell ref="B23:C23"/>
    <mergeCell ref="B13:D13"/>
    <mergeCell ref="B16:C16"/>
    <mergeCell ref="B17:C17"/>
    <mergeCell ref="A2:D2"/>
    <mergeCell ref="B20:C20"/>
    <mergeCell ref="B21:C21"/>
    <mergeCell ref="B22:C22"/>
    <mergeCell ref="C11:D11"/>
    <mergeCell ref="C10:D10"/>
  </mergeCells>
  <dataValidations count="2">
    <dataValidation type="decimal" allowBlank="1" showErrorMessage="1" errorTitle="Ошибка" error="Допускается ввод только неотрицательных чисел!" sqref="D22:D2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18:D21">
      <formula1>0</formula1>
      <formula2>9.99999999999999E+23</formula2>
    </dataValidation>
  </dataValidations>
  <printOptions horizontalCentered="1"/>
  <pageMargins left="0.31496062992125984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topLeftCell="A13" zoomScaleNormal="100" zoomScaleSheetLayoutView="100" workbookViewId="0">
      <selection activeCell="A14" sqref="A14:D23"/>
    </sheetView>
  </sheetViews>
  <sheetFormatPr defaultRowHeight="14.4"/>
  <cols>
    <col min="1" max="1" width="9.77734375" style="5" customWidth="1"/>
    <col min="2" max="2" width="42.77734375" style="5" customWidth="1"/>
    <col min="3" max="3" width="33.77734375" style="5" customWidth="1"/>
    <col min="4" max="4" width="19.77734375" style="5" customWidth="1"/>
    <col min="5" max="16384" width="8.88671875" style="5"/>
  </cols>
  <sheetData>
    <row r="1" spans="1:6" ht="43.5" customHeight="1">
      <c r="A1" s="4"/>
      <c r="B1" s="27" t="s">
        <v>13</v>
      </c>
      <c r="C1" s="27"/>
      <c r="D1" s="27"/>
      <c r="F1" s="6"/>
    </row>
    <row r="2" spans="1:6" ht="43.5" customHeight="1">
      <c r="A2" s="32" t="s">
        <v>36</v>
      </c>
      <c r="B2" s="32"/>
      <c r="C2" s="32"/>
      <c r="D2" s="32"/>
      <c r="F2" s="6"/>
    </row>
    <row r="3" spans="1:6" ht="24" customHeight="1">
      <c r="A3" s="12" t="s">
        <v>0</v>
      </c>
      <c r="B3" s="13" t="s">
        <v>14</v>
      </c>
      <c r="C3" s="33" t="s">
        <v>15</v>
      </c>
      <c r="D3" s="33"/>
      <c r="F3" s="6"/>
    </row>
    <row r="4" spans="1:6" ht="16.8" customHeight="1">
      <c r="A4" s="14" t="s">
        <v>3</v>
      </c>
      <c r="B4" s="15">
        <v>2</v>
      </c>
      <c r="C4" s="35">
        <v>3</v>
      </c>
      <c r="D4" s="35"/>
      <c r="F4" s="6"/>
    </row>
    <row r="5" spans="1:6" ht="37.049999999999997" customHeight="1">
      <c r="A5" s="16">
        <v>1</v>
      </c>
      <c r="B5" s="17" t="s">
        <v>16</v>
      </c>
      <c r="C5" s="33" t="str">
        <f>IF(form_up_date="","",form_up_date)</f>
        <v>16.10.2018</v>
      </c>
      <c r="D5" s="33"/>
      <c r="F5" s="6"/>
    </row>
    <row r="6" spans="1:6" ht="37.049999999999997" customHeight="1">
      <c r="A6" s="16" t="s">
        <v>17</v>
      </c>
      <c r="B6" s="17" t="s">
        <v>18</v>
      </c>
      <c r="C6" s="33" t="s">
        <v>19</v>
      </c>
      <c r="D6" s="33"/>
      <c r="F6" s="6"/>
    </row>
    <row r="7" spans="1:6" ht="37.049999999999997" customHeight="1">
      <c r="A7" s="16" t="s">
        <v>20</v>
      </c>
      <c r="B7" s="17" t="s">
        <v>21</v>
      </c>
      <c r="C7" s="33" t="s">
        <v>38</v>
      </c>
      <c r="D7" s="33"/>
      <c r="F7" s="6"/>
    </row>
    <row r="8" spans="1:6" ht="37.049999999999997" customHeight="1">
      <c r="A8" s="16" t="s">
        <v>23</v>
      </c>
      <c r="B8" s="17" t="s">
        <v>24</v>
      </c>
      <c r="C8" s="33" t="s">
        <v>25</v>
      </c>
      <c r="D8" s="33"/>
      <c r="F8" s="6"/>
    </row>
    <row r="9" spans="1:6" ht="37.049999999999997" customHeight="1">
      <c r="A9" s="18" t="str">
        <f>A8&amp;".1"</f>
        <v>4.1.1</v>
      </c>
      <c r="B9" s="19" t="s">
        <v>26</v>
      </c>
      <c r="C9" s="33" t="str">
        <f>IF(region_name="","",region_name)</f>
        <v>Нижегородская область</v>
      </c>
      <c r="D9" s="33"/>
      <c r="F9" s="6"/>
    </row>
    <row r="10" spans="1:6" ht="37.049999999999997" customHeight="1">
      <c r="A10" s="16" t="s">
        <v>27</v>
      </c>
      <c r="B10" s="20" t="s">
        <v>28</v>
      </c>
      <c r="C10" s="33" t="s">
        <v>29</v>
      </c>
      <c r="D10" s="33"/>
      <c r="F10" s="6"/>
    </row>
    <row r="11" spans="1:6" ht="37.049999999999997" customHeight="1">
      <c r="A11" s="16" t="s">
        <v>30</v>
      </c>
      <c r="B11" s="21" t="s">
        <v>31</v>
      </c>
      <c r="C11" s="33" t="s">
        <v>32</v>
      </c>
      <c r="D11" s="33"/>
      <c r="F11" s="6"/>
    </row>
    <row r="12" spans="1:6" ht="14.4" customHeight="1">
      <c r="A12" s="2"/>
      <c r="B12" s="3"/>
      <c r="C12" s="7"/>
      <c r="D12" s="7"/>
      <c r="F12" s="6"/>
    </row>
    <row r="13" spans="1:6" ht="45" customHeight="1">
      <c r="A13" s="2"/>
      <c r="B13" s="27" t="s">
        <v>35</v>
      </c>
      <c r="C13" s="27"/>
      <c r="D13" s="27"/>
      <c r="F13" s="6"/>
    </row>
    <row r="14" spans="1:6" ht="57" customHeight="1">
      <c r="A14" s="32" t="s">
        <v>37</v>
      </c>
      <c r="B14" s="32"/>
      <c r="C14" s="32"/>
      <c r="D14" s="32"/>
    </row>
    <row r="15" spans="1:6" ht="14.4" customHeight="1">
      <c r="A15" s="34" t="s">
        <v>10</v>
      </c>
      <c r="B15" s="34"/>
      <c r="C15" s="34"/>
      <c r="D15" s="34"/>
    </row>
    <row r="16" spans="1:6">
      <c r="A16" s="8" t="s">
        <v>0</v>
      </c>
      <c r="B16" s="28" t="s">
        <v>1</v>
      </c>
      <c r="C16" s="29"/>
      <c r="D16" s="1" t="s">
        <v>2</v>
      </c>
    </row>
    <row r="17" spans="1:4">
      <c r="A17" s="9" t="s">
        <v>3</v>
      </c>
      <c r="B17" s="30" t="s">
        <v>4</v>
      </c>
      <c r="C17" s="31"/>
      <c r="D17" s="9" t="s">
        <v>7</v>
      </c>
    </row>
    <row r="18" spans="1:4" ht="37.049999999999997" customHeight="1">
      <c r="A18" s="10" t="s">
        <v>3</v>
      </c>
      <c r="B18" s="25" t="s">
        <v>5</v>
      </c>
      <c r="C18" s="26"/>
      <c r="D18" s="22">
        <v>0</v>
      </c>
    </row>
    <row r="19" spans="1:4" ht="37.049999999999997" customHeight="1">
      <c r="A19" s="10" t="s">
        <v>4</v>
      </c>
      <c r="B19" s="25" t="s">
        <v>6</v>
      </c>
      <c r="C19" s="26"/>
      <c r="D19" s="23">
        <v>0</v>
      </c>
    </row>
    <row r="20" spans="1:4" ht="43.8" customHeight="1">
      <c r="A20" s="10" t="s">
        <v>7</v>
      </c>
      <c r="B20" s="25" t="s">
        <v>9</v>
      </c>
      <c r="C20" s="26"/>
      <c r="D20" s="23">
        <v>0</v>
      </c>
    </row>
    <row r="21" spans="1:4" ht="37.049999999999997" customHeight="1">
      <c r="A21" s="11" t="s">
        <v>11</v>
      </c>
      <c r="B21" s="25" t="s">
        <v>12</v>
      </c>
      <c r="C21" s="26"/>
      <c r="D21" s="1"/>
    </row>
    <row r="22" spans="1:4" ht="37.049999999999997" customHeight="1">
      <c r="A22" s="10" t="s">
        <v>8</v>
      </c>
      <c r="B22" s="25" t="s">
        <v>34</v>
      </c>
      <c r="C22" s="26"/>
      <c r="D22" s="24">
        <f>D23</f>
        <v>5.383</v>
      </c>
    </row>
    <row r="23" spans="1:4" ht="37.049999999999997" customHeight="1">
      <c r="A23" s="10" t="s">
        <v>33</v>
      </c>
      <c r="B23" s="25" t="s">
        <v>42</v>
      </c>
      <c r="C23" s="26"/>
      <c r="D23" s="24">
        <v>5.383</v>
      </c>
    </row>
  </sheetData>
  <mergeCells count="22">
    <mergeCell ref="B13:D13"/>
    <mergeCell ref="B1:D1"/>
    <mergeCell ref="A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B20:C20"/>
    <mergeCell ref="B21:C21"/>
    <mergeCell ref="B22:C22"/>
    <mergeCell ref="B23:C23"/>
    <mergeCell ref="A14:D14"/>
    <mergeCell ref="A15:D15"/>
    <mergeCell ref="B16:C16"/>
    <mergeCell ref="B17:C17"/>
    <mergeCell ref="B18:C18"/>
    <mergeCell ref="B19:C19"/>
  </mergeCells>
  <dataValidations count="2">
    <dataValidation type="whole" allowBlank="1" showErrorMessage="1" errorTitle="Ошибка" error="Допускается ввод только неотрицательных целых чисел!" sqref="D18:D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22:D23">
      <formula1>0</formula1>
      <formula2>9.99999999999999E+23</formula2>
    </dataValidation>
  </dataValidations>
  <printOptions horizontalCentered="1"/>
  <pageMargins left="0.31496062992125984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topLeftCell="A13" zoomScaleNormal="100" zoomScaleSheetLayoutView="100" workbookViewId="0">
      <selection activeCell="B23" sqref="B23:C23"/>
    </sheetView>
  </sheetViews>
  <sheetFormatPr defaultRowHeight="14.4"/>
  <cols>
    <col min="1" max="1" width="9.77734375" style="5" customWidth="1"/>
    <col min="2" max="2" width="42.77734375" style="5" customWidth="1"/>
    <col min="3" max="3" width="33.77734375" style="5" customWidth="1"/>
    <col min="4" max="4" width="19.77734375" style="5" customWidth="1"/>
    <col min="5" max="16384" width="8.88671875" style="5"/>
  </cols>
  <sheetData>
    <row r="1" spans="1:6" ht="43.5" customHeight="1">
      <c r="A1" s="4"/>
      <c r="B1" s="27" t="s">
        <v>13</v>
      </c>
      <c r="C1" s="27"/>
      <c r="D1" s="27"/>
      <c r="F1" s="6"/>
    </row>
    <row r="2" spans="1:6" ht="43.5" customHeight="1">
      <c r="A2" s="32" t="s">
        <v>36</v>
      </c>
      <c r="B2" s="32"/>
      <c r="C2" s="32"/>
      <c r="D2" s="32"/>
      <c r="F2" s="6"/>
    </row>
    <row r="3" spans="1:6" ht="24" customHeight="1">
      <c r="A3" s="12" t="s">
        <v>0</v>
      </c>
      <c r="B3" s="13" t="s">
        <v>14</v>
      </c>
      <c r="C3" s="33" t="s">
        <v>15</v>
      </c>
      <c r="D3" s="33"/>
      <c r="F3" s="6"/>
    </row>
    <row r="4" spans="1:6" ht="16.8" customHeight="1">
      <c r="A4" s="14" t="s">
        <v>3</v>
      </c>
      <c r="B4" s="15">
        <v>2</v>
      </c>
      <c r="C4" s="35">
        <v>3</v>
      </c>
      <c r="D4" s="35"/>
      <c r="F4" s="6"/>
    </row>
    <row r="5" spans="1:6" ht="37.049999999999997" customHeight="1">
      <c r="A5" s="16">
        <v>1</v>
      </c>
      <c r="B5" s="17" t="s">
        <v>16</v>
      </c>
      <c r="C5" s="33" t="str">
        <f>IF(form_up_date="","",form_up_date)</f>
        <v>16.10.2018</v>
      </c>
      <c r="D5" s="33"/>
      <c r="F5" s="6"/>
    </row>
    <row r="6" spans="1:6" ht="37.049999999999997" customHeight="1">
      <c r="A6" s="16" t="s">
        <v>17</v>
      </c>
      <c r="B6" s="17" t="s">
        <v>18</v>
      </c>
      <c r="C6" s="33" t="s">
        <v>19</v>
      </c>
      <c r="D6" s="33"/>
      <c r="F6" s="6"/>
    </row>
    <row r="7" spans="1:6" ht="37.049999999999997" customHeight="1">
      <c r="A7" s="16" t="s">
        <v>20</v>
      </c>
      <c r="B7" s="17" t="s">
        <v>21</v>
      </c>
      <c r="C7" s="33" t="s">
        <v>39</v>
      </c>
      <c r="D7" s="33"/>
      <c r="F7" s="6"/>
    </row>
    <row r="8" spans="1:6" ht="37.049999999999997" customHeight="1">
      <c r="A8" s="16" t="s">
        <v>23</v>
      </c>
      <c r="B8" s="17" t="s">
        <v>24</v>
      </c>
      <c r="C8" s="33" t="s">
        <v>25</v>
      </c>
      <c r="D8" s="33"/>
      <c r="F8" s="6"/>
    </row>
    <row r="9" spans="1:6" ht="37.049999999999997" customHeight="1">
      <c r="A9" s="18" t="str">
        <f>A8&amp;".1"</f>
        <v>4.1.1</v>
      </c>
      <c r="B9" s="19" t="s">
        <v>26</v>
      </c>
      <c r="C9" s="33" t="str">
        <f>IF(region_name="","",region_name)</f>
        <v>Нижегородская область</v>
      </c>
      <c r="D9" s="33"/>
      <c r="F9" s="6"/>
    </row>
    <row r="10" spans="1:6" ht="37.049999999999997" customHeight="1">
      <c r="A10" s="16" t="s">
        <v>27</v>
      </c>
      <c r="B10" s="20" t="s">
        <v>28</v>
      </c>
      <c r="C10" s="33" t="s">
        <v>29</v>
      </c>
      <c r="D10" s="33"/>
      <c r="F10" s="6"/>
    </row>
    <row r="11" spans="1:6" ht="37.049999999999997" customHeight="1">
      <c r="A11" s="16" t="s">
        <v>30</v>
      </c>
      <c r="B11" s="21" t="s">
        <v>31</v>
      </c>
      <c r="C11" s="33" t="s">
        <v>32</v>
      </c>
      <c r="D11" s="33"/>
      <c r="F11" s="6"/>
    </row>
    <row r="12" spans="1:6" ht="14.4" customHeight="1">
      <c r="A12" s="2"/>
      <c r="B12" s="3"/>
      <c r="C12" s="7"/>
      <c r="D12" s="7"/>
      <c r="F12" s="6"/>
    </row>
    <row r="13" spans="1:6" ht="45" customHeight="1">
      <c r="A13" s="2"/>
      <c r="B13" s="27" t="s">
        <v>40</v>
      </c>
      <c r="C13" s="27"/>
      <c r="D13" s="27"/>
      <c r="F13" s="6"/>
    </row>
    <row r="14" spans="1:6" ht="57" customHeight="1">
      <c r="A14" s="32" t="s">
        <v>44</v>
      </c>
      <c r="B14" s="32"/>
      <c r="C14" s="32"/>
      <c r="D14" s="32"/>
    </row>
    <row r="15" spans="1:6" ht="14.4" customHeight="1">
      <c r="A15" s="34" t="s">
        <v>10</v>
      </c>
      <c r="B15" s="34"/>
      <c r="C15" s="34"/>
      <c r="D15" s="34"/>
    </row>
    <row r="16" spans="1:6">
      <c r="A16" s="8" t="s">
        <v>0</v>
      </c>
      <c r="B16" s="28" t="s">
        <v>1</v>
      </c>
      <c r="C16" s="29"/>
      <c r="D16" s="1" t="s">
        <v>2</v>
      </c>
    </row>
    <row r="17" spans="1:4">
      <c r="A17" s="9" t="s">
        <v>3</v>
      </c>
      <c r="B17" s="30" t="s">
        <v>4</v>
      </c>
      <c r="C17" s="31"/>
      <c r="D17" s="9" t="s">
        <v>7</v>
      </c>
    </row>
    <row r="18" spans="1:4" ht="37.049999999999997" customHeight="1">
      <c r="A18" s="10" t="s">
        <v>3</v>
      </c>
      <c r="B18" s="25" t="s">
        <v>46</v>
      </c>
      <c r="C18" s="26"/>
      <c r="D18" s="22">
        <v>31</v>
      </c>
    </row>
    <row r="19" spans="1:4" ht="37.049999999999997" customHeight="1">
      <c r="A19" s="10" t="s">
        <v>4</v>
      </c>
      <c r="B19" s="25" t="s">
        <v>47</v>
      </c>
      <c r="C19" s="26"/>
      <c r="D19" s="23">
        <v>31</v>
      </c>
    </row>
    <row r="20" spans="1:4" ht="43.8" customHeight="1">
      <c r="A20" s="10" t="s">
        <v>7</v>
      </c>
      <c r="B20" s="25" t="s">
        <v>48</v>
      </c>
      <c r="C20" s="26"/>
      <c r="D20" s="23">
        <v>0</v>
      </c>
    </row>
    <row r="21" spans="1:4" ht="37.049999999999997" customHeight="1">
      <c r="A21" s="11" t="s">
        <v>11</v>
      </c>
      <c r="B21" s="25" t="s">
        <v>12</v>
      </c>
      <c r="C21" s="26"/>
      <c r="D21" s="1"/>
    </row>
    <row r="22" spans="1:4" ht="37.049999999999997" customHeight="1">
      <c r="A22" s="10" t="s">
        <v>8</v>
      </c>
      <c r="B22" s="25" t="s">
        <v>45</v>
      </c>
      <c r="C22" s="26"/>
      <c r="D22" s="24">
        <f>D23</f>
        <v>518.971</v>
      </c>
    </row>
    <row r="23" spans="1:4" ht="37.049999999999997" customHeight="1">
      <c r="A23" s="10" t="s">
        <v>33</v>
      </c>
      <c r="B23" s="25" t="s">
        <v>41</v>
      </c>
      <c r="C23" s="26"/>
      <c r="D23" s="24">
        <v>518.971</v>
      </c>
    </row>
  </sheetData>
  <mergeCells count="22">
    <mergeCell ref="B13:D13"/>
    <mergeCell ref="B1:D1"/>
    <mergeCell ref="A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B20:C20"/>
    <mergeCell ref="B21:C21"/>
    <mergeCell ref="B22:C22"/>
    <mergeCell ref="B23:C23"/>
    <mergeCell ref="A14:D14"/>
    <mergeCell ref="A15:D15"/>
    <mergeCell ref="B16:C16"/>
    <mergeCell ref="B17:C17"/>
    <mergeCell ref="B18:C18"/>
    <mergeCell ref="B19:C19"/>
  </mergeCells>
  <dataValidations count="2">
    <dataValidation type="decimal" allowBlank="1" showErrorMessage="1" errorTitle="Ошибка" error="Допускается ввод только неотрицательных чисел!" sqref="D22:D2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18:D21">
      <formula1>0</formula1>
      <formula2>9.99999999999999E+23</formula2>
    </dataValidation>
  </dataValidations>
  <printOptions horizontalCentered="1"/>
  <pageMargins left="0.31496062992125984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Питьевая вода</vt:lpstr>
      <vt:lpstr>Техническая вода</vt:lpstr>
      <vt:lpstr>Водоотведение</vt:lpstr>
      <vt:lpstr>Водоотведение!Область_печати</vt:lpstr>
      <vt:lpstr>'Питьевая вода'!Область_печати</vt:lpstr>
      <vt:lpstr>'Техническая вода'!Область_печати</vt:lpstr>
    </vt:vector>
  </TitlesOfParts>
  <Company>Nizegorodskiy 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Иванова А.С.</cp:lastModifiedBy>
  <cp:lastPrinted>2018-10-24T07:05:55Z</cp:lastPrinted>
  <dcterms:created xsi:type="dcterms:W3CDTF">2013-07-23T06:38:51Z</dcterms:created>
  <dcterms:modified xsi:type="dcterms:W3CDTF">2018-10-26T06:04:21Z</dcterms:modified>
</cp:coreProperties>
</file>